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studi\Desktop\Corso del 8-6-2026\Toolkit\Tool_Operativi_Organizzare_Studio_Commercialista\"/>
    </mc:Choice>
  </mc:AlternateContent>
  <xr:revisionPtr revIDLastSave="0" documentId="13_ncr:1_{B7518D74-0C9A-40B9-BD75-89A8D9B0AF3D}" xr6:coauthVersionLast="47" xr6:coauthVersionMax="47" xr10:uidLastSave="{00000000-0000-0000-0000-000000000000}"/>
  <bookViews>
    <workbookView xWindow="-108" yWindow="-108" windowWidth="23256" windowHeight="13896" activeTab="2" xr2:uid="{00000000-000D-0000-FFFF-FFFF00000000}"/>
  </bookViews>
  <sheets>
    <sheet name="Dashboard" sheetId="1" r:id="rId1"/>
    <sheet name="Scadenze" sheetId="2" r:id="rId2"/>
    <sheet name="Istruzioni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3" i="2" l="1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B4" i="1" s="1"/>
  <c r="B13" i="1"/>
  <c r="B12" i="1"/>
  <c r="B11" i="1"/>
  <c r="B10" i="1"/>
  <c r="B9" i="1"/>
  <c r="B6" i="1"/>
  <c r="B5" i="1"/>
  <c r="B3" i="1"/>
</calcChain>
</file>

<file path=xl/sharedStrings.xml><?xml version="1.0" encoding="utf-8"?>
<sst xmlns="http://schemas.openxmlformats.org/spreadsheetml/2006/main" count="43" uniqueCount="41">
  <si>
    <t>Dashboard Scadenziario</t>
  </si>
  <si>
    <t>Scadenze settimana</t>
  </si>
  <si>
    <t>Scadenze in ritardo</t>
  </si>
  <si>
    <t>Pratiche da iniziare</t>
  </si>
  <si>
    <t>Pratiche in corso</t>
  </si>
  <si>
    <t>Responsabile</t>
  </si>
  <si>
    <t>Scadenze attive</t>
  </si>
  <si>
    <t>Rossi</t>
  </si>
  <si>
    <t>Bianchi</t>
  </si>
  <si>
    <t>Verdi</t>
  </si>
  <si>
    <t>Segreteria</t>
  </si>
  <si>
    <t>Altro</t>
  </si>
  <si>
    <t>Scadenziario operativo</t>
  </si>
  <si>
    <t>Cliente</t>
  </si>
  <si>
    <t>Scadenza</t>
  </si>
  <si>
    <t>Data</t>
  </si>
  <si>
    <t>GG Rim.</t>
  </si>
  <si>
    <t>Stato</t>
  </si>
  <si>
    <t>Resp.</t>
  </si>
  <si>
    <t>Alert</t>
  </si>
  <si>
    <t>Rossi Mario</t>
  </si>
  <si>
    <t>770</t>
  </si>
  <si>
    <t>In corso</t>
  </si>
  <si>
    <t>Verdi Luigi</t>
  </si>
  <si>
    <t>IRAP</t>
  </si>
  <si>
    <t>Da iniziare</t>
  </si>
  <si>
    <t>Istruzioni scadenziario</t>
  </si>
  <si>
    <t>1</t>
  </si>
  <si>
    <t>Inserire una riga per ogni scadenza fiscale, tributaria o amministrativa.</t>
  </si>
  <si>
    <t>2</t>
  </si>
  <si>
    <t>Compilare cliente, tipo scadenza, data, stato, responsabile e data alert.</t>
  </si>
  <si>
    <t>3</t>
  </si>
  <si>
    <t>La colonna GG Rim. usa la formula =Data-OGGI() e si aggiorna a ogni apertura.</t>
  </si>
  <si>
    <t>4</t>
  </si>
  <si>
    <t>Usare i filtri per responsabile, stato o mese durante il briefing operativo.</t>
  </si>
  <si>
    <t>5</t>
  </si>
  <si>
    <t>Verde: oltre 15 giorni. Giallo: 8-15 giorni. Rosso: meno di 7 giorni. Grigio: scaduto.</t>
  </si>
  <si>
    <t>6</t>
  </si>
  <si>
    <t>La dashboard riepiloga scadenze della settimana, ritardi e carico per responsabile.</t>
  </si>
  <si>
    <t>7</t>
  </si>
  <si>
    <t>Aggiornare il file con disciplina: uno scadenziario incompleto non tutela lo studio.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</si>
</sst>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Carlito"/>
    </font>
    <font>
      <b/>
      <sz val="16"/>
      <color rgb="FFFFFFFF"/>
      <name val="Calibri"/>
    </font>
    <font>
      <sz val="11"/>
      <color rgb="FF000000"/>
      <name val="Calibri"/>
    </font>
    <font>
      <b/>
      <sz val="11"/>
      <color rgb="FF1F4D78"/>
      <name val="Calibri"/>
    </font>
    <font>
      <sz val="11"/>
      <name val="Carlito"/>
    </font>
  </fonts>
  <fills count="4">
    <fill>
      <patternFill patternType="none"/>
    </fill>
    <fill>
      <patternFill patternType="gray125"/>
    </fill>
    <fill>
      <patternFill patternType="solid">
        <fgColor rgb="FF1F4D78"/>
      </patternFill>
    </fill>
    <fill>
      <patternFill patternType="solid">
        <fgColor rgb="FFE8EEF5"/>
      </patternFill>
    </fill>
  </fills>
  <borders count="2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2">
    <xf numFmtId="0" fontId="0" fillId="0" borderId="0"/>
    <xf numFmtId="0" fontId="4" fillId="0" borderId="0"/>
  </cellStyleXfs>
  <cellXfs count="5">
    <xf numFmtId="0" fontId="0" fillId="0" borderId="0" xfId="0"/>
    <xf numFmtId="0" fontId="1" fillId="2" borderId="0" xfId="1" applyFont="1" applyFill="1" applyAlignment="1">
      <alignment horizontal="left" vertical="center"/>
    </xf>
    <xf numFmtId="0" fontId="2" fillId="0" borderId="1" xfId="1" applyFont="1" applyBorder="1" applyAlignment="1">
      <alignment vertical="top" wrapText="1"/>
    </xf>
    <xf numFmtId="0" fontId="3" fillId="3" borderId="1" xfId="1" applyFont="1" applyFill="1" applyBorder="1" applyAlignment="1">
      <alignment horizontal="center" vertical="center" wrapText="1"/>
    </xf>
    <xf numFmtId="14" fontId="2" fillId="0" borderId="1" xfId="1" applyNumberFormat="1" applyFont="1" applyBorder="1" applyAlignment="1">
      <alignment vertical="top" wrapText="1"/>
    </xf>
  </cellXfs>
  <cellStyles count="2">
    <cellStyle name="Normal" xfId="1" xr:uid="{00000000-0005-0000-0000-000000000000}"/>
    <cellStyle name="Normale" xfId="0" builtinId="0"/>
  </cellStyles>
  <dxfs count="4">
    <dxf>
      <font>
        <color rgb="FF666666"/>
      </font>
      <fill>
        <patternFill patternType="solid">
          <bgColor rgb="FFD9D9D9"/>
        </patternFill>
      </fill>
    </dxf>
    <dxf>
      <font>
        <b/>
        <color rgb="FF9B1C1C"/>
      </font>
      <fill>
        <patternFill patternType="solid">
          <bgColor rgb="FFF4CCCC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rgb="FFD9EAD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c:style val="2"/>
  <c:chart>
    <c:title>
      <c:tx>
        <c:rich>
          <a:bodyPr/>
          <a:lstStyle/>
          <a:p>
            <a:r>
              <a:rPr lang="it-IT"/>
              <a:t>Carico per responsabile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Scadenze attive</c:v>
          </c:tx>
          <c:invertIfNegative val="1"/>
          <c:cat>
            <c:strRef>
              <c:f>Dashboard!$A$9:$A$13</c:f>
              <c:strCache>
                <c:ptCount val="5"/>
                <c:pt idx="0">
                  <c:v>Rossi</c:v>
                </c:pt>
                <c:pt idx="1">
                  <c:v>Bianchi</c:v>
                </c:pt>
                <c:pt idx="2">
                  <c:v>Verdi</c:v>
                </c:pt>
                <c:pt idx="3">
                  <c:v>Segreteria</c:v>
                </c:pt>
                <c:pt idx="4">
                  <c:v>Altro</c:v>
                </c:pt>
              </c:strCache>
            </c:strRef>
          </c:cat>
          <c:val>
            <c:numRef>
              <c:f>Dashboard!$B$9:$B$13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F01-4982-921C-A1B70934A9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2</xdr:row>
      <xdr:rowOff>0</xdr:rowOff>
    </xdr:from>
    <xdr:ext cx="4095750" cy="2476500"/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workbookViewId="0"/>
  </sheetViews>
  <sheetFormatPr defaultRowHeight="13.8"/>
  <cols>
    <col min="1" max="1" width="28.3984375" bestFit="1" customWidth="1"/>
  </cols>
  <sheetData>
    <row r="1" spans="1:6" ht="21">
      <c r="A1" s="1" t="s">
        <v>0</v>
      </c>
      <c r="B1" s="1"/>
      <c r="C1" s="1"/>
      <c r="D1" s="1"/>
      <c r="E1" s="1"/>
      <c r="F1" s="1"/>
    </row>
    <row r="3" spans="1:6" ht="28.8">
      <c r="A3" s="2" t="s">
        <v>1</v>
      </c>
      <c r="B3" s="2">
        <f ca="1">COUNTIFS(Scadenze!C:C,"&gt;="&amp;TODAY(),Scadenze!C:C,"&lt;="&amp;TODAY()+7)</f>
        <v>0</v>
      </c>
    </row>
    <row r="4" spans="1:6" ht="28.8">
      <c r="A4" s="2" t="s">
        <v>2</v>
      </c>
      <c r="B4" s="2">
        <f ca="1">COUNTIF(Scadenze!D:D,"&lt;0")</f>
        <v>0</v>
      </c>
    </row>
    <row r="5" spans="1:6" ht="28.8">
      <c r="A5" s="2" t="s">
        <v>3</v>
      </c>
      <c r="B5" s="2">
        <f>COUNTIF(Scadenze!E:E,"Da iniziare")</f>
        <v>1</v>
      </c>
    </row>
    <row r="6" spans="1:6" ht="28.8">
      <c r="A6" s="2" t="s">
        <v>4</v>
      </c>
      <c r="B6" s="2">
        <f>COUNTIF(Scadenze!E:E,"In corso")</f>
        <v>1</v>
      </c>
    </row>
    <row r="8" spans="1:6" ht="28.8">
      <c r="A8" s="3" t="s">
        <v>5</v>
      </c>
      <c r="B8" s="3" t="s">
        <v>6</v>
      </c>
    </row>
    <row r="9" spans="1:6" ht="14.4">
      <c r="A9" s="2" t="s">
        <v>7</v>
      </c>
      <c r="B9" s="2">
        <f>COUNTIFS(Scadenze!F:F,A9,Scadenze!E:E,"&lt;&gt;Completata")</f>
        <v>1</v>
      </c>
    </row>
    <row r="10" spans="1:6" ht="14.4">
      <c r="A10" s="2" t="s">
        <v>8</v>
      </c>
      <c r="B10" s="2">
        <f>COUNTIFS(Scadenze!F:F,A10,Scadenze!E:E,"&lt;&gt;Completata")</f>
        <v>1</v>
      </c>
    </row>
    <row r="11" spans="1:6" ht="14.4">
      <c r="A11" s="2" t="s">
        <v>9</v>
      </c>
      <c r="B11" s="2">
        <f>COUNTIFS(Scadenze!F:F,A11,Scadenze!E:E,"&lt;&gt;Completata")</f>
        <v>0</v>
      </c>
    </row>
    <row r="12" spans="1:6" ht="14.4">
      <c r="A12" s="2" t="s">
        <v>10</v>
      </c>
      <c r="B12" s="2">
        <f>COUNTIFS(Scadenze!F:F,A12,Scadenze!E:E,"&lt;&gt;Completata")</f>
        <v>0</v>
      </c>
    </row>
    <row r="13" spans="1:6" ht="14.4">
      <c r="A13" s="2" t="s">
        <v>11</v>
      </c>
      <c r="B13" s="2">
        <f>COUNTIFS(Scadenze!F:F,A13,Scadenze!E:E,"&lt;&gt;Completata")</f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3"/>
  <sheetViews>
    <sheetView workbookViewId="0">
      <selection activeCell="G4" sqref="G4"/>
    </sheetView>
  </sheetViews>
  <sheetFormatPr defaultRowHeight="13.8"/>
  <cols>
    <col min="1" max="1" width="25.69921875" customWidth="1"/>
    <col min="2" max="2" width="7.59765625" customWidth="1"/>
    <col min="3" max="3" width="9.3984375" customWidth="1"/>
    <col min="4" max="4" width="6.69921875" customWidth="1"/>
    <col min="5" max="5" width="10.3984375" customWidth="1"/>
    <col min="6" max="6" width="8" customWidth="1"/>
    <col min="7" max="7" width="9.3984375" customWidth="1"/>
  </cols>
  <sheetData>
    <row r="1" spans="1:7" ht="15.3" customHeight="1">
      <c r="A1" s="1" t="s">
        <v>12</v>
      </c>
      <c r="B1" s="1"/>
      <c r="C1" s="1"/>
      <c r="D1" s="1"/>
      <c r="E1" s="1"/>
      <c r="F1" s="1"/>
      <c r="G1" s="1"/>
    </row>
    <row r="3" spans="1:7" ht="12" customHeight="1">
      <c r="A3" s="3" t="s">
        <v>13</v>
      </c>
      <c r="B3" s="3" t="s">
        <v>14</v>
      </c>
      <c r="C3" s="3" t="s">
        <v>15</v>
      </c>
      <c r="D3" s="3" t="s">
        <v>16</v>
      </c>
      <c r="E3" s="3" t="s">
        <v>17</v>
      </c>
      <c r="F3" s="3" t="s">
        <v>18</v>
      </c>
      <c r="G3" s="3" t="s">
        <v>19</v>
      </c>
    </row>
    <row r="4" spans="1:7" ht="12" customHeight="1">
      <c r="A4" s="2" t="s">
        <v>20</v>
      </c>
      <c r="B4" s="2" t="s">
        <v>21</v>
      </c>
      <c r="C4" s="4">
        <v>46186</v>
      </c>
      <c r="D4" s="2">
        <f ca="1">C4-TODAY()</f>
        <v>15</v>
      </c>
      <c r="E4" s="2" t="s">
        <v>22</v>
      </c>
      <c r="F4" s="2" t="s">
        <v>8</v>
      </c>
      <c r="G4" s="4">
        <v>46176</v>
      </c>
    </row>
    <row r="5" spans="1:7" ht="12" customHeight="1">
      <c r="A5" s="2" t="s">
        <v>23</v>
      </c>
      <c r="B5" s="2" t="s">
        <v>24</v>
      </c>
      <c r="C5" s="4">
        <v>46202</v>
      </c>
      <c r="D5" s="2">
        <f ca="1">C5-TODAY()</f>
        <v>31</v>
      </c>
      <c r="E5" s="2" t="s">
        <v>25</v>
      </c>
      <c r="F5" s="2" t="s">
        <v>7</v>
      </c>
      <c r="G5" s="4">
        <v>46186</v>
      </c>
    </row>
    <row r="6" spans="1:7" ht="12" customHeight="1">
      <c r="A6" s="2"/>
      <c r="B6" s="2"/>
      <c r="C6" s="4"/>
      <c r="D6" s="2" t="str">
        <f t="shared" ref="D6:D53" ca="1" si="0">IF(C6="","",C6-TODAY())</f>
        <v/>
      </c>
      <c r="E6" s="2"/>
      <c r="F6" s="2"/>
      <c r="G6" s="4"/>
    </row>
    <row r="7" spans="1:7" ht="12" customHeight="1">
      <c r="A7" s="2"/>
      <c r="B7" s="2"/>
      <c r="C7" s="4"/>
      <c r="D7" s="2" t="str">
        <f t="shared" ca="1" si="0"/>
        <v/>
      </c>
      <c r="E7" s="2"/>
      <c r="F7" s="2"/>
      <c r="G7" s="4"/>
    </row>
    <row r="8" spans="1:7" ht="12" customHeight="1">
      <c r="A8" s="2"/>
      <c r="B8" s="2"/>
      <c r="C8" s="4"/>
      <c r="D8" s="2" t="str">
        <f t="shared" ca="1" si="0"/>
        <v/>
      </c>
      <c r="E8" s="2"/>
      <c r="F8" s="2"/>
      <c r="G8" s="4"/>
    </row>
    <row r="9" spans="1:7" ht="12" customHeight="1">
      <c r="A9" s="2"/>
      <c r="B9" s="2"/>
      <c r="C9" s="4"/>
      <c r="D9" s="2" t="str">
        <f t="shared" ca="1" si="0"/>
        <v/>
      </c>
      <c r="E9" s="2"/>
      <c r="F9" s="2"/>
      <c r="G9" s="4"/>
    </row>
    <row r="10" spans="1:7" ht="12" customHeight="1">
      <c r="A10" s="2"/>
      <c r="B10" s="2"/>
      <c r="C10" s="4"/>
      <c r="D10" s="2" t="str">
        <f t="shared" ca="1" si="0"/>
        <v/>
      </c>
      <c r="E10" s="2"/>
      <c r="F10" s="2"/>
      <c r="G10" s="4"/>
    </row>
    <row r="11" spans="1:7" ht="12" customHeight="1">
      <c r="A11" s="2"/>
      <c r="B11" s="2"/>
      <c r="C11" s="4"/>
      <c r="D11" s="2" t="str">
        <f t="shared" ca="1" si="0"/>
        <v/>
      </c>
      <c r="E11" s="2"/>
      <c r="F11" s="2"/>
      <c r="G11" s="4"/>
    </row>
    <row r="12" spans="1:7" ht="12" customHeight="1">
      <c r="A12" s="2"/>
      <c r="B12" s="2"/>
      <c r="C12" s="4"/>
      <c r="D12" s="2" t="str">
        <f t="shared" ca="1" si="0"/>
        <v/>
      </c>
      <c r="E12" s="2"/>
      <c r="F12" s="2"/>
      <c r="G12" s="4"/>
    </row>
    <row r="13" spans="1:7" ht="12" customHeight="1">
      <c r="A13" s="2"/>
      <c r="B13" s="2"/>
      <c r="C13" s="4"/>
      <c r="D13" s="2" t="str">
        <f t="shared" ca="1" si="0"/>
        <v/>
      </c>
      <c r="E13" s="2"/>
      <c r="F13" s="2"/>
      <c r="G13" s="4"/>
    </row>
    <row r="14" spans="1:7" ht="12" customHeight="1">
      <c r="A14" s="2"/>
      <c r="B14" s="2"/>
      <c r="C14" s="4"/>
      <c r="D14" s="2" t="str">
        <f t="shared" ca="1" si="0"/>
        <v/>
      </c>
      <c r="E14" s="2"/>
      <c r="F14" s="2"/>
      <c r="G14" s="4"/>
    </row>
    <row r="15" spans="1:7" ht="12" customHeight="1">
      <c r="A15" s="2"/>
      <c r="B15" s="2"/>
      <c r="C15" s="4"/>
      <c r="D15" s="2" t="str">
        <f t="shared" ca="1" si="0"/>
        <v/>
      </c>
      <c r="E15" s="2"/>
      <c r="F15" s="2"/>
      <c r="G15" s="4"/>
    </row>
    <row r="16" spans="1:7" ht="12" customHeight="1">
      <c r="A16" s="2"/>
      <c r="B16" s="2"/>
      <c r="C16" s="4"/>
      <c r="D16" s="2" t="str">
        <f t="shared" ca="1" si="0"/>
        <v/>
      </c>
      <c r="E16" s="2"/>
      <c r="F16" s="2"/>
      <c r="G16" s="4"/>
    </row>
    <row r="17" spans="1:7" ht="12" customHeight="1">
      <c r="A17" s="2"/>
      <c r="B17" s="2"/>
      <c r="C17" s="4"/>
      <c r="D17" s="2" t="str">
        <f t="shared" ca="1" si="0"/>
        <v/>
      </c>
      <c r="E17" s="2"/>
      <c r="F17" s="2"/>
      <c r="G17" s="4"/>
    </row>
    <row r="18" spans="1:7" ht="12" customHeight="1">
      <c r="A18" s="2"/>
      <c r="B18" s="2"/>
      <c r="C18" s="4"/>
      <c r="D18" s="2" t="str">
        <f t="shared" ca="1" si="0"/>
        <v/>
      </c>
      <c r="E18" s="2"/>
      <c r="F18" s="2"/>
      <c r="G18" s="4"/>
    </row>
    <row r="19" spans="1:7" ht="12" customHeight="1">
      <c r="A19" s="2"/>
      <c r="B19" s="2"/>
      <c r="C19" s="4"/>
      <c r="D19" s="2" t="str">
        <f t="shared" ca="1" si="0"/>
        <v/>
      </c>
      <c r="E19" s="2"/>
      <c r="F19" s="2"/>
      <c r="G19" s="4"/>
    </row>
    <row r="20" spans="1:7" ht="12" customHeight="1">
      <c r="A20" s="2"/>
      <c r="B20" s="2"/>
      <c r="C20" s="4"/>
      <c r="D20" s="2" t="str">
        <f t="shared" ca="1" si="0"/>
        <v/>
      </c>
      <c r="E20" s="2"/>
      <c r="F20" s="2"/>
      <c r="G20" s="4"/>
    </row>
    <row r="21" spans="1:7" ht="12" customHeight="1">
      <c r="A21" s="2"/>
      <c r="B21" s="2"/>
      <c r="C21" s="4"/>
      <c r="D21" s="2" t="str">
        <f t="shared" ca="1" si="0"/>
        <v/>
      </c>
      <c r="E21" s="2"/>
      <c r="F21" s="2"/>
      <c r="G21" s="4"/>
    </row>
    <row r="22" spans="1:7" ht="12" customHeight="1">
      <c r="A22" s="2"/>
      <c r="B22" s="2"/>
      <c r="C22" s="4"/>
      <c r="D22" s="2" t="str">
        <f t="shared" ca="1" si="0"/>
        <v/>
      </c>
      <c r="E22" s="2"/>
      <c r="F22" s="2"/>
      <c r="G22" s="4"/>
    </row>
    <row r="23" spans="1:7" ht="12" customHeight="1">
      <c r="A23" s="2"/>
      <c r="B23" s="2"/>
      <c r="C23" s="4"/>
      <c r="D23" s="2" t="str">
        <f t="shared" ca="1" si="0"/>
        <v/>
      </c>
      <c r="E23" s="2"/>
      <c r="F23" s="2"/>
      <c r="G23" s="4"/>
    </row>
    <row r="24" spans="1:7" ht="12" customHeight="1">
      <c r="A24" s="2"/>
      <c r="B24" s="2"/>
      <c r="C24" s="4"/>
      <c r="D24" s="2" t="str">
        <f t="shared" ca="1" si="0"/>
        <v/>
      </c>
      <c r="E24" s="2"/>
      <c r="F24" s="2"/>
      <c r="G24" s="4"/>
    </row>
    <row r="25" spans="1:7" ht="12" customHeight="1">
      <c r="A25" s="2"/>
      <c r="B25" s="2"/>
      <c r="C25" s="4"/>
      <c r="D25" s="2" t="str">
        <f t="shared" ca="1" si="0"/>
        <v/>
      </c>
      <c r="E25" s="2"/>
      <c r="F25" s="2"/>
      <c r="G25" s="4"/>
    </row>
    <row r="26" spans="1:7" ht="12" customHeight="1">
      <c r="A26" s="2"/>
      <c r="B26" s="2"/>
      <c r="C26" s="4"/>
      <c r="D26" s="2" t="str">
        <f t="shared" ca="1" si="0"/>
        <v/>
      </c>
      <c r="E26" s="2"/>
      <c r="F26" s="2"/>
      <c r="G26" s="4"/>
    </row>
    <row r="27" spans="1:7" ht="12" customHeight="1">
      <c r="A27" s="2"/>
      <c r="B27" s="2"/>
      <c r="C27" s="4"/>
      <c r="D27" s="2" t="str">
        <f t="shared" ca="1" si="0"/>
        <v/>
      </c>
      <c r="E27" s="2"/>
      <c r="F27" s="2"/>
      <c r="G27" s="4"/>
    </row>
    <row r="28" spans="1:7" ht="12" customHeight="1">
      <c r="A28" s="2"/>
      <c r="B28" s="2"/>
      <c r="C28" s="4"/>
      <c r="D28" s="2" t="str">
        <f t="shared" ca="1" si="0"/>
        <v/>
      </c>
      <c r="E28" s="2"/>
      <c r="F28" s="2"/>
      <c r="G28" s="4"/>
    </row>
    <row r="29" spans="1:7" ht="12" customHeight="1">
      <c r="A29" s="2"/>
      <c r="B29" s="2"/>
      <c r="C29" s="4"/>
      <c r="D29" s="2" t="str">
        <f t="shared" ca="1" si="0"/>
        <v/>
      </c>
      <c r="E29" s="2"/>
      <c r="F29" s="2"/>
      <c r="G29" s="4"/>
    </row>
    <row r="30" spans="1:7" ht="12" customHeight="1">
      <c r="A30" s="2"/>
      <c r="B30" s="2"/>
      <c r="C30" s="4"/>
      <c r="D30" s="2" t="str">
        <f t="shared" ca="1" si="0"/>
        <v/>
      </c>
      <c r="E30" s="2"/>
      <c r="F30" s="2"/>
      <c r="G30" s="4"/>
    </row>
    <row r="31" spans="1:7" ht="12" customHeight="1">
      <c r="A31" s="2"/>
      <c r="B31" s="2"/>
      <c r="C31" s="4"/>
      <c r="D31" s="2" t="str">
        <f t="shared" ca="1" si="0"/>
        <v/>
      </c>
      <c r="E31" s="2"/>
      <c r="F31" s="2"/>
      <c r="G31" s="4"/>
    </row>
    <row r="32" spans="1:7" ht="12" customHeight="1">
      <c r="A32" s="2"/>
      <c r="B32" s="2"/>
      <c r="C32" s="4"/>
      <c r="D32" s="2" t="str">
        <f t="shared" ca="1" si="0"/>
        <v/>
      </c>
      <c r="E32" s="2"/>
      <c r="F32" s="2"/>
      <c r="G32" s="4"/>
    </row>
    <row r="33" spans="1:7" ht="12" customHeight="1">
      <c r="A33" s="2"/>
      <c r="B33" s="2"/>
      <c r="C33" s="4"/>
      <c r="D33" s="2" t="str">
        <f t="shared" ca="1" si="0"/>
        <v/>
      </c>
      <c r="E33" s="2"/>
      <c r="F33" s="2"/>
      <c r="G33" s="4"/>
    </row>
    <row r="34" spans="1:7" ht="12" customHeight="1">
      <c r="A34" s="2"/>
      <c r="B34" s="2"/>
      <c r="C34" s="4"/>
      <c r="D34" s="2" t="str">
        <f t="shared" ca="1" si="0"/>
        <v/>
      </c>
      <c r="E34" s="2"/>
      <c r="F34" s="2"/>
      <c r="G34" s="4"/>
    </row>
    <row r="35" spans="1:7" ht="12" customHeight="1">
      <c r="A35" s="2"/>
      <c r="B35" s="2"/>
      <c r="C35" s="4"/>
      <c r="D35" s="2" t="str">
        <f t="shared" ca="1" si="0"/>
        <v/>
      </c>
      <c r="E35" s="2"/>
      <c r="F35" s="2"/>
      <c r="G35" s="4"/>
    </row>
    <row r="36" spans="1:7" ht="12" customHeight="1">
      <c r="A36" s="2"/>
      <c r="B36" s="2"/>
      <c r="C36" s="4"/>
      <c r="D36" s="2" t="str">
        <f t="shared" ca="1" si="0"/>
        <v/>
      </c>
      <c r="E36" s="2"/>
      <c r="F36" s="2"/>
      <c r="G36" s="4"/>
    </row>
    <row r="37" spans="1:7" ht="12" customHeight="1">
      <c r="A37" s="2"/>
      <c r="B37" s="2"/>
      <c r="C37" s="4"/>
      <c r="D37" s="2" t="str">
        <f t="shared" ca="1" si="0"/>
        <v/>
      </c>
      <c r="E37" s="2"/>
      <c r="F37" s="2"/>
      <c r="G37" s="4"/>
    </row>
    <row r="38" spans="1:7" ht="12" customHeight="1">
      <c r="A38" s="2"/>
      <c r="B38" s="2"/>
      <c r="C38" s="4"/>
      <c r="D38" s="2" t="str">
        <f t="shared" ca="1" si="0"/>
        <v/>
      </c>
      <c r="E38" s="2"/>
      <c r="F38" s="2"/>
      <c r="G38" s="4"/>
    </row>
    <row r="39" spans="1:7" ht="12" customHeight="1">
      <c r="A39" s="2"/>
      <c r="B39" s="2"/>
      <c r="C39" s="4"/>
      <c r="D39" s="2" t="str">
        <f t="shared" ca="1" si="0"/>
        <v/>
      </c>
      <c r="E39" s="2"/>
      <c r="F39" s="2"/>
      <c r="G39" s="4"/>
    </row>
    <row r="40" spans="1:7" ht="12" customHeight="1">
      <c r="A40" s="2"/>
      <c r="B40" s="2"/>
      <c r="C40" s="4"/>
      <c r="D40" s="2" t="str">
        <f t="shared" ca="1" si="0"/>
        <v/>
      </c>
      <c r="E40" s="2"/>
      <c r="F40" s="2"/>
      <c r="G40" s="4"/>
    </row>
    <row r="41" spans="1:7" ht="12" customHeight="1">
      <c r="A41" s="2"/>
      <c r="B41" s="2"/>
      <c r="C41" s="4"/>
      <c r="D41" s="2" t="str">
        <f t="shared" ca="1" si="0"/>
        <v/>
      </c>
      <c r="E41" s="2"/>
      <c r="F41" s="2"/>
      <c r="G41" s="4"/>
    </row>
    <row r="42" spans="1:7" ht="12" customHeight="1">
      <c r="A42" s="2"/>
      <c r="B42" s="2"/>
      <c r="C42" s="4"/>
      <c r="D42" s="2" t="str">
        <f t="shared" ca="1" si="0"/>
        <v/>
      </c>
      <c r="E42" s="2"/>
      <c r="F42" s="2"/>
      <c r="G42" s="4"/>
    </row>
    <row r="43" spans="1:7" ht="12" customHeight="1">
      <c r="A43" s="2"/>
      <c r="B43" s="2"/>
      <c r="C43" s="4"/>
      <c r="D43" s="2" t="str">
        <f t="shared" ca="1" si="0"/>
        <v/>
      </c>
      <c r="E43" s="2"/>
      <c r="F43" s="2"/>
      <c r="G43" s="4"/>
    </row>
    <row r="44" spans="1:7" ht="12" customHeight="1">
      <c r="A44" s="2"/>
      <c r="B44" s="2"/>
      <c r="C44" s="4"/>
      <c r="D44" s="2" t="str">
        <f t="shared" ca="1" si="0"/>
        <v/>
      </c>
      <c r="E44" s="2"/>
      <c r="F44" s="2"/>
      <c r="G44" s="4"/>
    </row>
    <row r="45" spans="1:7" ht="12" customHeight="1">
      <c r="A45" s="2"/>
      <c r="B45" s="2"/>
      <c r="C45" s="4"/>
      <c r="D45" s="2" t="str">
        <f t="shared" ca="1" si="0"/>
        <v/>
      </c>
      <c r="E45" s="2"/>
      <c r="F45" s="2"/>
      <c r="G45" s="4"/>
    </row>
    <row r="46" spans="1:7" ht="12" customHeight="1">
      <c r="A46" s="2"/>
      <c r="B46" s="2"/>
      <c r="C46" s="4"/>
      <c r="D46" s="2" t="str">
        <f t="shared" ca="1" si="0"/>
        <v/>
      </c>
      <c r="E46" s="2"/>
      <c r="F46" s="2"/>
      <c r="G46" s="4"/>
    </row>
    <row r="47" spans="1:7" ht="12" customHeight="1">
      <c r="A47" s="2"/>
      <c r="B47" s="2"/>
      <c r="C47" s="4"/>
      <c r="D47" s="2" t="str">
        <f t="shared" ca="1" si="0"/>
        <v/>
      </c>
      <c r="E47" s="2"/>
      <c r="F47" s="2"/>
      <c r="G47" s="4"/>
    </row>
    <row r="48" spans="1:7" ht="12" customHeight="1">
      <c r="A48" s="2"/>
      <c r="B48" s="2"/>
      <c r="C48" s="4"/>
      <c r="D48" s="2" t="str">
        <f t="shared" ca="1" si="0"/>
        <v/>
      </c>
      <c r="E48" s="2"/>
      <c r="F48" s="2"/>
      <c r="G48" s="4"/>
    </row>
    <row r="49" spans="1:7" ht="12" customHeight="1">
      <c r="A49" s="2"/>
      <c r="B49" s="2"/>
      <c r="C49" s="4"/>
      <c r="D49" s="2" t="str">
        <f t="shared" ca="1" si="0"/>
        <v/>
      </c>
      <c r="E49" s="2"/>
      <c r="F49" s="2"/>
      <c r="G49" s="4"/>
    </row>
    <row r="50" spans="1:7" ht="12" customHeight="1">
      <c r="A50" s="2"/>
      <c r="B50" s="2"/>
      <c r="C50" s="4"/>
      <c r="D50" s="2" t="str">
        <f t="shared" ca="1" si="0"/>
        <v/>
      </c>
      <c r="E50" s="2"/>
      <c r="F50" s="2"/>
      <c r="G50" s="4"/>
    </row>
    <row r="51" spans="1:7" ht="12" customHeight="1">
      <c r="A51" s="2"/>
      <c r="B51" s="2"/>
      <c r="C51" s="4"/>
      <c r="D51" s="2" t="str">
        <f t="shared" ca="1" si="0"/>
        <v/>
      </c>
      <c r="E51" s="2"/>
      <c r="F51" s="2"/>
      <c r="G51" s="4"/>
    </row>
    <row r="52" spans="1:7" ht="12" customHeight="1">
      <c r="A52" s="2"/>
      <c r="B52" s="2"/>
      <c r="C52" s="4"/>
      <c r="D52" s="2" t="str">
        <f t="shared" ca="1" si="0"/>
        <v/>
      </c>
      <c r="E52" s="2"/>
      <c r="F52" s="2"/>
      <c r="G52" s="4"/>
    </row>
    <row r="53" spans="1:7" ht="12" customHeight="1">
      <c r="A53" s="2"/>
      <c r="B53" s="2"/>
      <c r="C53" s="4"/>
      <c r="D53" s="2" t="str">
        <f t="shared" ca="1" si="0"/>
        <v/>
      </c>
      <c r="E53" s="2"/>
      <c r="F53" s="2"/>
      <c r="G53" s="4"/>
    </row>
  </sheetData>
  <conditionalFormatting sqref="D4:D53">
    <cfRule type="expression" dxfId="3" priority="1">
      <formula>AND($D4&lt;&gt;"",$D4&gt;15)</formula>
    </cfRule>
    <cfRule type="expression" dxfId="2" priority="2">
      <formula>AND($D4&lt;&gt;"",$D4&gt;=8,$D4&lt;=15)</formula>
    </cfRule>
    <cfRule type="expression" dxfId="1" priority="3">
      <formula>AND($D4&lt;&gt;"",$D4&gt;=0,$D4&lt;7)</formula>
    </cfRule>
    <cfRule type="expression" dxfId="0" priority="4">
      <formula>AND($D4&lt;&gt;"",$D4&lt;0)</formula>
    </cfRule>
  </conditionalFormatting>
  <dataValidations count="2">
    <dataValidation type="list" allowBlank="1" sqref="E4:E53" xr:uid="{00000000-0002-0000-0100-000000000000}">
      <formula1>"Da iniziare,In corso,Completata,In ritardo,Sospesa"</formula1>
    </dataValidation>
    <dataValidation type="list" allowBlank="1" sqref="F4:F53" xr:uid="{00000000-0002-0000-0100-000001000000}">
      <formula1>"Rossi,Bianchi,Verdi,Segreteria,Altro"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9"/>
  <sheetViews>
    <sheetView tabSelected="1" workbookViewId="0"/>
  </sheetViews>
  <sheetFormatPr defaultRowHeight="13.8"/>
  <cols>
    <col min="1" max="1" width="25.19921875" customWidth="1"/>
    <col min="2" max="2" width="61.19921875" customWidth="1"/>
  </cols>
  <sheetData>
    <row r="1" spans="1:4" ht="15.3" customHeight="1">
      <c r="A1" s="1" t="s">
        <v>26</v>
      </c>
      <c r="B1" s="1"/>
      <c r="C1" s="1"/>
      <c r="D1" s="1"/>
    </row>
    <row r="3" spans="1:4" ht="12" customHeight="1">
      <c r="A3" s="2" t="s">
        <v>27</v>
      </c>
      <c r="B3" s="2" t="s">
        <v>28</v>
      </c>
      <c r="C3" s="2"/>
      <c r="D3" s="2"/>
    </row>
    <row r="4" spans="1:4" ht="12" customHeight="1">
      <c r="A4" s="2" t="s">
        <v>29</v>
      </c>
      <c r="B4" s="2" t="s">
        <v>30</v>
      </c>
      <c r="C4" s="2"/>
      <c r="D4" s="2"/>
    </row>
    <row r="5" spans="1:4" ht="12" customHeight="1">
      <c r="A5" s="2" t="s">
        <v>31</v>
      </c>
      <c r="B5" s="2" t="s">
        <v>32</v>
      </c>
      <c r="C5" s="2"/>
      <c r="D5" s="2"/>
    </row>
    <row r="6" spans="1:4" ht="12" customHeight="1">
      <c r="A6" s="2" t="s">
        <v>33</v>
      </c>
      <c r="B6" s="2" t="s">
        <v>34</v>
      </c>
      <c r="C6" s="2"/>
      <c r="D6" s="2"/>
    </row>
    <row r="7" spans="1:4" ht="12" customHeight="1">
      <c r="A7" s="2" t="s">
        <v>35</v>
      </c>
      <c r="B7" s="2" t="s">
        <v>36</v>
      </c>
      <c r="C7" s="2"/>
      <c r="D7" s="2"/>
    </row>
    <row r="8" spans="1:4" ht="12" customHeight="1">
      <c r="A8" s="2" t="s">
        <v>37</v>
      </c>
      <c r="B8" s="2" t="s">
        <v>38</v>
      </c>
      <c r="C8" s="2"/>
      <c r="D8" s="2"/>
    </row>
    <row r="9" spans="1:4" ht="12" customHeight="1">
      <c r="A9" s="2" t="s">
        <v>39</v>
      </c>
      <c r="B9" s="2" t="s">
        <v>40</v>
      </c>
      <c r="C9" s="2"/>
      <c r="D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Dashboard</vt:lpstr>
      <vt:lpstr>Scadenze</vt:lpstr>
      <vt:lpstr>Istruzioni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Giancarlo Coppola</cp:lastModifiedBy>
  <dcterms:modified xsi:type="dcterms:W3CDTF">2026-05-29T14:33:21Z</dcterms:modified>
</cp:coreProperties>
</file>